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850" activeTab="1"/>
  </bookViews>
  <sheets>
    <sheet name="Soluong" sheetId="1" r:id="rId1"/>
    <sheet name="Mau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<sst xmlns="http://schemas.openxmlformats.org/spreadsheetml/2006/main" count="97" uniqueCount="63">
  <si>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STT</t>
  </si>
  <si>
    <t>Họ và tên</t>
  </si>
  <si>
    <t>Ghi chú</t>
  </si>
  <si>
    <t>GV môn</t>
  </si>
  <si>
    <t>Coi thi tại HĐ</t>
  </si>
  <si>
    <t>TT</t>
  </si>
  <si>
    <t>Hội đồng</t>
  </si>
  <si>
    <t>TS
GV</t>
  </si>
  <si>
    <t>Cộng</t>
  </si>
  <si>
    <t>Trường
THCS</t>
  </si>
  <si>
    <t>Chính
thức</t>
  </si>
  <si>
    <t>Dự
phòng</t>
  </si>
  <si>
    <t>Số GT cần điều</t>
  </si>
  <si>
    <t>Ái Quốc</t>
  </si>
  <si>
    <t>An Châu</t>
  </si>
  <si>
    <t>Bình Hàn</t>
  </si>
  <si>
    <t>Bình Minh</t>
  </si>
  <si>
    <t>Cẩm Thượng</t>
  </si>
  <si>
    <t>Hải Tân</t>
  </si>
  <si>
    <t>Lê Hồng Phong</t>
  </si>
  <si>
    <t>Lê Quý Đôn</t>
  </si>
  <si>
    <t>Nam Đồng</t>
  </si>
  <si>
    <t>Ngô Gia Tự</t>
  </si>
  <si>
    <t>Ngọc Châu</t>
  </si>
  <si>
    <t>Tân Bình</t>
  </si>
  <si>
    <t>Tân Hưng</t>
  </si>
  <si>
    <t>Thạch Khôi</t>
  </si>
  <si>
    <t>Thượng Đạt</t>
  </si>
  <si>
    <t>Trần Hưng Đạo</t>
  </si>
  <si>
    <t>Trần Phú</t>
  </si>
  <si>
    <t>Tứ Minh</t>
  </si>
  <si>
    <t>Việt Hoà</t>
  </si>
  <si>
    <t>Võ Thị Sáu</t>
  </si>
  <si>
    <t>Trường THCS</t>
  </si>
  <si>
    <t>THPT
Gia Lộc</t>
  </si>
  <si>
    <t>THPT
Gia Lộc II</t>
  </si>
  <si>
    <t>THPT
Đoàn Thượng</t>
  </si>
  <si>
    <t>THPT
Tuệ tĩnh</t>
  </si>
  <si>
    <r>
      <t xml:space="preserve">Ghi chú: </t>
    </r>
    <r>
      <rPr>
        <sz val="10"/>
        <rFont val="Arial"/>
        <family val="2"/>
      </rPr>
      <t>Các trường có giáo viên được tham gia coi thi thực hiện một số việc cụ thể sau:</t>
    </r>
  </si>
  <si>
    <t xml:space="preserve">1. Cử giáo viên theo số lượng trong bảng. Việc cử giáo viên coi thi thực hiện đúng mục 2 Điều 18 Quy chế thi tốt nghiệp THPT.          </t>
  </si>
  <si>
    <t>Chính thức</t>
  </si>
  <si>
    <t>Dự phòng</t>
  </si>
  <si>
    <t>TP Hải Dương, ngày      tháng 5 năm 2013</t>
  </si>
  <si>
    <t>Hiệu trưởng</t>
  </si>
  <si>
    <t>Chính thức
/dự phòng</t>
  </si>
  <si>
    <t>DANH SÁCH GIÁO VIÊN COI THI TỐT NGHIỆP THPT</t>
  </si>
  <si>
    <t>THPT
Thanh Hà</t>
  </si>
  <si>
    <t>THPT
Hà Bắc</t>
  </si>
  <si>
    <t>THPT
Hà Đông</t>
  </si>
  <si>
    <t>THPT
Thanh Bình</t>
  </si>
  <si>
    <t>TỔNG HỢP SỐ LƯỢNG GIÁO VIÊN CỬ ĐI COI THI TUYỂN SINH THPT</t>
  </si>
  <si>
    <t>Số GT đã điều</t>
  </si>
  <si>
    <r>
      <t xml:space="preserve"> 2. Lập danh sách giáo viên đi coi thi theo mẫu ở Sheet MauDS, gửi về PGD chậm nhất vào </t>
    </r>
    <r>
      <rPr>
        <b/>
        <i/>
        <sz val="10"/>
        <rFont val="Arial"/>
        <family val="2"/>
      </rPr>
      <t xml:space="preserve">10 giờ ngày 08-7-2014: 1 bản in có dấu, 1 bản điện tử </t>
    </r>
    <r>
      <rPr>
        <sz val="10"/>
        <rFont val="Arial"/>
        <family val="2"/>
      </rPr>
      <t>qua hộp thư hd-dangthanhha@haiduong.edu.vn</t>
    </r>
  </si>
  <si>
    <r>
      <t xml:space="preserve"> 3. Thông báo cho giáo viên coi thi chính thức đúng </t>
    </r>
    <r>
      <rPr>
        <b/>
        <i/>
        <sz val="10"/>
        <rFont val="Arial"/>
        <family val="2"/>
      </rPr>
      <t xml:space="preserve">Từ 7h30 ngày 12/7/2014 đến hết ngày 13/7/2014 </t>
    </r>
    <r>
      <rPr>
        <sz val="10"/>
        <rFont val="Arial"/>
        <family val="2"/>
      </rPr>
      <t>có mặt tại HĐ coi thi</t>
    </r>
  </si>
  <si>
    <t xml:space="preserve"> NĂM HỌC 2014-2015</t>
  </si>
  <si>
    <t>Nguyễn Mạnh Hiệp</t>
  </si>
  <si>
    <t>Âm nhạc</t>
  </si>
  <si>
    <t>THPT Hà Bắc</t>
  </si>
  <si>
    <t>Nguyễn Xuân Thắng</t>
  </si>
  <si>
    <t>Thể dục</t>
  </si>
  <si>
    <t>Mai Quang Dũng</t>
  </si>
  <si>
    <t>Nguyễn Quốc Huệ</t>
  </si>
  <si>
    <t>Hóa học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</si>
</sst>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2"/>
      <name val=".VnTime"/>
      <family val="0"/>
    </font>
    <font>
      <sz val="8"/>
      <name val=".VnTim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2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485775"/>
          <a:ext cx="1238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1" sqref="A11:IV11"/>
    </sheetView>
  </sheetViews>
  <sheetFormatPr defaultColWidth="8.796875" defaultRowHeight="15"/>
  <cols>
    <col min="1" max="1" width="2.59765625" style="6" bestFit="1" customWidth="1"/>
    <col min="2" max="2" width="13" style="6" bestFit="1" customWidth="1"/>
    <col min="3" max="3" width="4.8984375" style="6" hidden="1" customWidth="1"/>
    <col min="4" max="4" width="5" style="6" bestFit="1" customWidth="1"/>
    <col min="5" max="5" width="5.19921875" style="6" bestFit="1" customWidth="1"/>
    <col min="6" max="6" width="5" style="6" bestFit="1" customWidth="1"/>
    <col min="7" max="7" width="5.19921875" style="6" bestFit="1" customWidth="1"/>
    <col min="8" max="8" width="5" style="6" bestFit="1" customWidth="1"/>
    <col min="9" max="9" width="5.19921875" style="6" bestFit="1" customWidth="1"/>
    <col min="10" max="10" width="5" style="6" bestFit="1" customWidth="1"/>
    <col min="11" max="11" width="5.19921875" style="6" bestFit="1" customWidth="1"/>
    <col min="12" max="12" width="5" style="6" bestFit="1" customWidth="1"/>
    <col min="13" max="13" width="5.19921875" style="6" bestFit="1" customWidth="1"/>
    <col min="14" max="14" width="15" style="6" customWidth="1"/>
    <col min="15" max="24" width="5.3984375" style="6" hidden="1" customWidth="1"/>
    <col min="25" max="25" width="12.8984375" style="6" hidden="1" customWidth="1"/>
    <col min="26" max="16384" width="9" style="6" customWidth="1"/>
  </cols>
  <sheetData>
    <row r="1" spans="1:24" ht="12.75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"/>
      <c r="P1" s="4"/>
      <c r="Q1" s="4"/>
      <c r="R1" s="4"/>
      <c r="S1" s="4"/>
      <c r="T1" s="4"/>
      <c r="U1" s="4"/>
      <c r="V1" s="4"/>
      <c r="W1" s="4"/>
      <c r="X1" s="4"/>
    </row>
    <row r="2" spans="1:25" ht="12.7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32.25" customHeight="1">
      <c r="A4" s="37" t="s">
        <v>5</v>
      </c>
      <c r="B4" s="7" t="s">
        <v>6</v>
      </c>
      <c r="C4" s="43" t="s">
        <v>7</v>
      </c>
      <c r="D4" s="43" t="s">
        <v>46</v>
      </c>
      <c r="E4" s="37"/>
      <c r="F4" s="43" t="s">
        <v>47</v>
      </c>
      <c r="G4" s="37"/>
      <c r="H4" s="43" t="s">
        <v>48</v>
      </c>
      <c r="I4" s="37"/>
      <c r="J4" s="43" t="s">
        <v>49</v>
      </c>
      <c r="K4" s="37"/>
      <c r="L4" s="43" t="s">
        <v>8</v>
      </c>
      <c r="M4" s="37"/>
      <c r="N4" s="41" t="s">
        <v>2</v>
      </c>
      <c r="O4" s="47" t="s">
        <v>34</v>
      </c>
      <c r="P4" s="37"/>
      <c r="Q4" s="43" t="s">
        <v>35</v>
      </c>
      <c r="R4" s="37"/>
      <c r="S4" s="43" t="s">
        <v>36</v>
      </c>
      <c r="T4" s="37"/>
      <c r="U4" s="43" t="s">
        <v>37</v>
      </c>
      <c r="V4" s="37"/>
      <c r="W4" s="43" t="s">
        <v>8</v>
      </c>
      <c r="X4" s="37"/>
      <c r="Y4" s="41" t="s">
        <v>2</v>
      </c>
    </row>
    <row r="5" spans="1:25" ht="25.5">
      <c r="A5" s="37"/>
      <c r="B5" s="12" t="s">
        <v>9</v>
      </c>
      <c r="C5" s="3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8" t="s">
        <v>11</v>
      </c>
      <c r="N5" s="42"/>
      <c r="O5" s="10" t="s">
        <v>10</v>
      </c>
      <c r="P5" s="8" t="s">
        <v>11</v>
      </c>
      <c r="Q5" s="8" t="s">
        <v>10</v>
      </c>
      <c r="R5" s="8" t="s">
        <v>11</v>
      </c>
      <c r="S5" s="8" t="s">
        <v>10</v>
      </c>
      <c r="T5" s="8" t="s">
        <v>11</v>
      </c>
      <c r="U5" s="8" t="s">
        <v>10</v>
      </c>
      <c r="V5" s="8" t="s">
        <v>11</v>
      </c>
      <c r="W5" s="8" t="s">
        <v>10</v>
      </c>
      <c r="X5" s="8" t="s">
        <v>11</v>
      </c>
      <c r="Y5" s="42"/>
    </row>
    <row r="6" spans="1:25" ht="15" customHeight="1">
      <c r="A6" s="35" t="s">
        <v>12</v>
      </c>
      <c r="B6" s="35"/>
      <c r="C6" s="34"/>
      <c r="D6" s="13">
        <v>25</v>
      </c>
      <c r="E6" s="13"/>
      <c r="F6" s="13">
        <v>18</v>
      </c>
      <c r="G6" s="13"/>
      <c r="H6" s="13">
        <v>19</v>
      </c>
      <c r="I6" s="13"/>
      <c r="J6" s="13">
        <v>17</v>
      </c>
      <c r="K6" s="13"/>
      <c r="L6" s="13">
        <f>SUM(D6,F6,H6,J6)</f>
        <v>79</v>
      </c>
      <c r="M6" s="13">
        <f>SUM(E6,G6,I6,K6)</f>
        <v>0</v>
      </c>
      <c r="N6" s="32"/>
      <c r="O6" s="10"/>
      <c r="P6" s="8"/>
      <c r="Q6" s="8"/>
      <c r="R6" s="8"/>
      <c r="S6" s="8"/>
      <c r="T6" s="8"/>
      <c r="U6" s="8"/>
      <c r="V6" s="8"/>
      <c r="W6" s="8"/>
      <c r="X6" s="8"/>
      <c r="Y6" s="32"/>
    </row>
    <row r="7" spans="1:25" ht="18" customHeight="1">
      <c r="A7" s="36" t="s">
        <v>51</v>
      </c>
      <c r="B7" s="36"/>
      <c r="C7" s="34"/>
      <c r="D7" s="33">
        <f>SUM(D8:D27)</f>
        <v>25</v>
      </c>
      <c r="E7" s="33">
        <f aca="true" t="shared" si="0" ref="E7:M7">SUM(E8:E27)</f>
        <v>0</v>
      </c>
      <c r="F7" s="33">
        <f t="shared" si="0"/>
        <v>18</v>
      </c>
      <c r="G7" s="33">
        <f t="shared" si="0"/>
        <v>0</v>
      </c>
      <c r="H7" s="33">
        <f t="shared" si="0"/>
        <v>19</v>
      </c>
      <c r="I7" s="33">
        <f t="shared" si="0"/>
        <v>0</v>
      </c>
      <c r="J7" s="33">
        <f t="shared" si="0"/>
        <v>17</v>
      </c>
      <c r="K7" s="33">
        <f t="shared" si="0"/>
        <v>0</v>
      </c>
      <c r="L7" s="33">
        <f>SUM(D7,F7,H7,J7)</f>
        <v>79</v>
      </c>
      <c r="M7" s="33">
        <f t="shared" si="0"/>
        <v>0</v>
      </c>
      <c r="N7" s="13"/>
      <c r="O7" s="14">
        <v>20</v>
      </c>
      <c r="P7" s="15">
        <v>6</v>
      </c>
      <c r="Q7" s="15">
        <v>17</v>
      </c>
      <c r="R7" s="15">
        <v>6</v>
      </c>
      <c r="S7" s="15">
        <v>20</v>
      </c>
      <c r="T7" s="15">
        <v>5</v>
      </c>
      <c r="U7" s="15">
        <v>6</v>
      </c>
      <c r="V7" s="15">
        <v>3</v>
      </c>
      <c r="W7" s="15">
        <f>SUM(O7,Q7,S7,U7)</f>
        <v>63</v>
      </c>
      <c r="X7" s="15">
        <f>SUM(P7,R7,T7,V7)</f>
        <v>20</v>
      </c>
      <c r="Y7" s="16"/>
    </row>
    <row r="8" spans="1:25" ht="17.25" customHeight="1">
      <c r="A8" s="16">
        <v>1</v>
      </c>
      <c r="B8" s="16" t="s">
        <v>13</v>
      </c>
      <c r="C8" s="17">
        <v>32</v>
      </c>
      <c r="D8" s="16">
        <v>2</v>
      </c>
      <c r="E8" s="16"/>
      <c r="F8" s="16"/>
      <c r="G8" s="16"/>
      <c r="H8" s="16">
        <v>4</v>
      </c>
      <c r="I8" s="16"/>
      <c r="J8" s="16"/>
      <c r="K8" s="16"/>
      <c r="L8" s="9">
        <f aca="true" t="shared" si="1" ref="L8:L27">SUM(D8,F8,H8)</f>
        <v>6</v>
      </c>
      <c r="M8" s="9">
        <f aca="true" t="shared" si="2" ref="M8:M27">SUM(E8,G8,I8)</f>
        <v>0</v>
      </c>
      <c r="N8" s="9"/>
      <c r="O8" s="18">
        <v>4</v>
      </c>
      <c r="P8" s="16">
        <v>1</v>
      </c>
      <c r="Q8" s="16"/>
      <c r="R8" s="16"/>
      <c r="S8" s="16"/>
      <c r="T8" s="16"/>
      <c r="U8" s="16"/>
      <c r="V8" s="16"/>
      <c r="W8" s="9">
        <f aca="true" t="shared" si="3" ref="W8:W27">SUM(O8,Q8,S8,U8)</f>
        <v>4</v>
      </c>
      <c r="X8" s="9">
        <f aca="true" t="shared" si="4" ref="X8:X27">SUM(P8,R8,T8,V8)</f>
        <v>1</v>
      </c>
      <c r="Y8" s="16"/>
    </row>
    <row r="9" spans="1:25" ht="17.25" customHeight="1">
      <c r="A9" s="16">
        <v>2</v>
      </c>
      <c r="B9" s="16" t="s">
        <v>14</v>
      </c>
      <c r="C9" s="16">
        <v>21</v>
      </c>
      <c r="D9" s="16"/>
      <c r="E9" s="16"/>
      <c r="F9" s="16"/>
      <c r="G9" s="16"/>
      <c r="H9" s="16"/>
      <c r="I9" s="16"/>
      <c r="J9" s="16"/>
      <c r="K9" s="16"/>
      <c r="L9" s="9">
        <f t="shared" si="1"/>
        <v>0</v>
      </c>
      <c r="M9" s="9">
        <f t="shared" si="2"/>
        <v>0</v>
      </c>
      <c r="N9" s="9"/>
      <c r="O9" s="18"/>
      <c r="P9" s="16"/>
      <c r="Q9" s="16"/>
      <c r="R9" s="16"/>
      <c r="S9" s="16"/>
      <c r="T9" s="16"/>
      <c r="U9" s="16"/>
      <c r="V9" s="16"/>
      <c r="W9" s="9">
        <f t="shared" si="3"/>
        <v>0</v>
      </c>
      <c r="X9" s="9">
        <f t="shared" si="4"/>
        <v>0</v>
      </c>
      <c r="Y9" s="16"/>
    </row>
    <row r="10" spans="1:25" ht="17.25" customHeight="1">
      <c r="A10" s="16">
        <v>3</v>
      </c>
      <c r="B10" s="16" t="s">
        <v>15</v>
      </c>
      <c r="C10" s="16">
        <v>29</v>
      </c>
      <c r="D10" s="16"/>
      <c r="E10" s="16"/>
      <c r="F10" s="16">
        <v>4</v>
      </c>
      <c r="G10" s="16"/>
      <c r="H10" s="16"/>
      <c r="I10" s="16"/>
      <c r="J10" s="16"/>
      <c r="K10" s="16"/>
      <c r="L10" s="9">
        <f t="shared" si="1"/>
        <v>4</v>
      </c>
      <c r="M10" s="9">
        <f t="shared" si="2"/>
        <v>0</v>
      </c>
      <c r="N10" s="9"/>
      <c r="O10" s="18"/>
      <c r="P10" s="16"/>
      <c r="Q10" s="16"/>
      <c r="R10" s="16"/>
      <c r="S10" s="16"/>
      <c r="T10" s="16"/>
      <c r="U10" s="16"/>
      <c r="V10" s="16"/>
      <c r="W10" s="9">
        <f t="shared" si="3"/>
        <v>0</v>
      </c>
      <c r="X10" s="9">
        <f t="shared" si="4"/>
        <v>0</v>
      </c>
      <c r="Y10" s="16"/>
    </row>
    <row r="11" spans="1:25" ht="17.25" customHeight="1">
      <c r="A11" s="16">
        <v>4</v>
      </c>
      <c r="B11" s="16" t="s">
        <v>16</v>
      </c>
      <c r="C11" s="16">
        <v>44</v>
      </c>
      <c r="D11" s="16"/>
      <c r="E11" s="16"/>
      <c r="F11" s="16">
        <v>4</v>
      </c>
      <c r="G11" s="16"/>
      <c r="H11" s="16"/>
      <c r="I11" s="16"/>
      <c r="J11" s="16"/>
      <c r="K11" s="16"/>
      <c r="L11" s="9">
        <f t="shared" si="1"/>
        <v>4</v>
      </c>
      <c r="M11" s="9">
        <f t="shared" si="2"/>
        <v>0</v>
      </c>
      <c r="N11" s="9"/>
      <c r="O11" s="18"/>
      <c r="P11" s="16"/>
      <c r="Q11" s="16"/>
      <c r="R11" s="16"/>
      <c r="S11" s="16"/>
      <c r="T11" s="16"/>
      <c r="U11" s="16"/>
      <c r="V11" s="16"/>
      <c r="W11" s="9">
        <f t="shared" si="3"/>
        <v>0</v>
      </c>
      <c r="X11" s="9">
        <f t="shared" si="4"/>
        <v>0</v>
      </c>
      <c r="Y11" s="16"/>
    </row>
    <row r="12" spans="1:25" ht="17.25" customHeight="1">
      <c r="A12" s="16">
        <v>5</v>
      </c>
      <c r="B12" s="16" t="s">
        <v>17</v>
      </c>
      <c r="C12" s="16">
        <v>26</v>
      </c>
      <c r="D12" s="16"/>
      <c r="E12" s="16"/>
      <c r="F12" s="16">
        <v>4</v>
      </c>
      <c r="G12" s="16"/>
      <c r="H12" s="16"/>
      <c r="I12" s="16"/>
      <c r="J12" s="16"/>
      <c r="K12" s="16"/>
      <c r="L12" s="9">
        <f t="shared" si="1"/>
        <v>4</v>
      </c>
      <c r="M12" s="9">
        <f t="shared" si="2"/>
        <v>0</v>
      </c>
      <c r="N12" s="9"/>
      <c r="O12" s="18"/>
      <c r="P12" s="16"/>
      <c r="Q12" s="16"/>
      <c r="R12" s="16"/>
      <c r="S12" s="16"/>
      <c r="T12" s="16"/>
      <c r="U12" s="16"/>
      <c r="V12" s="16"/>
      <c r="W12" s="9">
        <f t="shared" si="3"/>
        <v>0</v>
      </c>
      <c r="X12" s="9">
        <f t="shared" si="4"/>
        <v>0</v>
      </c>
      <c r="Y12" s="16"/>
    </row>
    <row r="13" spans="1:25" ht="17.25" customHeight="1">
      <c r="A13" s="16">
        <v>6</v>
      </c>
      <c r="B13" s="16" t="s">
        <v>18</v>
      </c>
      <c r="C13" s="16">
        <v>30</v>
      </c>
      <c r="D13" s="6">
        <v>2</v>
      </c>
      <c r="E13" s="16"/>
      <c r="F13" s="16"/>
      <c r="G13" s="16"/>
      <c r="H13" s="16">
        <v>4</v>
      </c>
      <c r="I13" s="16"/>
      <c r="J13" s="16"/>
      <c r="K13" s="16"/>
      <c r="L13" s="9">
        <f t="shared" si="1"/>
        <v>6</v>
      </c>
      <c r="M13" s="9">
        <f t="shared" si="2"/>
        <v>0</v>
      </c>
      <c r="N13" s="11"/>
      <c r="P13" s="16"/>
      <c r="Q13" s="16"/>
      <c r="R13" s="16"/>
      <c r="S13" s="16">
        <v>4</v>
      </c>
      <c r="T13" s="16"/>
      <c r="U13" s="16"/>
      <c r="V13" s="16"/>
      <c r="W13" s="9">
        <f t="shared" si="3"/>
        <v>4</v>
      </c>
      <c r="X13" s="9">
        <f t="shared" si="4"/>
        <v>0</v>
      </c>
      <c r="Y13" s="16"/>
    </row>
    <row r="14" spans="1:25" ht="17.25" customHeight="1">
      <c r="A14" s="16">
        <v>7</v>
      </c>
      <c r="B14" s="16" t="s">
        <v>19</v>
      </c>
      <c r="C14" s="16">
        <v>46</v>
      </c>
      <c r="D14" s="16"/>
      <c r="E14" s="16"/>
      <c r="F14" s="16">
        <v>4</v>
      </c>
      <c r="G14" s="16"/>
      <c r="H14" s="16"/>
      <c r="I14" s="16"/>
      <c r="J14" s="16"/>
      <c r="K14" s="16"/>
      <c r="L14" s="9">
        <f t="shared" si="1"/>
        <v>4</v>
      </c>
      <c r="M14" s="9">
        <f t="shared" si="2"/>
        <v>0</v>
      </c>
      <c r="N14" s="9"/>
      <c r="O14" s="18"/>
      <c r="P14" s="16"/>
      <c r="Q14" s="16"/>
      <c r="R14" s="16"/>
      <c r="S14" s="16"/>
      <c r="T14" s="16"/>
      <c r="U14" s="16"/>
      <c r="V14" s="16"/>
      <c r="W14" s="9">
        <f t="shared" si="3"/>
        <v>0</v>
      </c>
      <c r="X14" s="9">
        <f t="shared" si="4"/>
        <v>0</v>
      </c>
      <c r="Y14" s="16"/>
    </row>
    <row r="15" spans="1:25" ht="17.25" customHeight="1">
      <c r="A15" s="16">
        <v>8</v>
      </c>
      <c r="B15" s="16" t="s">
        <v>20</v>
      </c>
      <c r="C15" s="16">
        <v>37</v>
      </c>
      <c r="D15" s="16"/>
      <c r="E15" s="16"/>
      <c r="F15" s="16"/>
      <c r="G15" s="16"/>
      <c r="H15" s="16"/>
      <c r="I15" s="16"/>
      <c r="J15" s="16">
        <v>3</v>
      </c>
      <c r="K15" s="16"/>
      <c r="L15" s="9">
        <f t="shared" si="1"/>
        <v>0</v>
      </c>
      <c r="M15" s="9">
        <f t="shared" si="2"/>
        <v>0</v>
      </c>
      <c r="N15" s="9"/>
      <c r="O15" s="18"/>
      <c r="P15" s="16"/>
      <c r="Q15" s="16"/>
      <c r="R15" s="16"/>
      <c r="S15" s="16"/>
      <c r="T15" s="16"/>
      <c r="U15" s="16"/>
      <c r="V15" s="16"/>
      <c r="W15" s="9">
        <f t="shared" si="3"/>
        <v>0</v>
      </c>
      <c r="X15" s="9">
        <f t="shared" si="4"/>
        <v>0</v>
      </c>
      <c r="Y15" s="16"/>
    </row>
    <row r="16" spans="1:25" ht="17.25" customHeight="1">
      <c r="A16" s="16">
        <v>9</v>
      </c>
      <c r="B16" s="16" t="s">
        <v>21</v>
      </c>
      <c r="C16" s="16">
        <v>31</v>
      </c>
      <c r="D16" s="16"/>
      <c r="E16" s="16"/>
      <c r="F16" s="16"/>
      <c r="G16" s="16"/>
      <c r="H16" s="16">
        <v>4</v>
      </c>
      <c r="I16" s="16"/>
      <c r="J16" s="16"/>
      <c r="K16" s="16"/>
      <c r="L16" s="9">
        <f t="shared" si="1"/>
        <v>4</v>
      </c>
      <c r="M16" s="9">
        <f t="shared" si="2"/>
        <v>0</v>
      </c>
      <c r="N16" s="9"/>
      <c r="O16" s="18">
        <v>4</v>
      </c>
      <c r="P16" s="16">
        <v>1</v>
      </c>
      <c r="Q16" s="16"/>
      <c r="R16" s="16"/>
      <c r="S16" s="16"/>
      <c r="T16" s="16"/>
      <c r="U16" s="16"/>
      <c r="V16" s="16"/>
      <c r="W16" s="9">
        <f t="shared" si="3"/>
        <v>4</v>
      </c>
      <c r="X16" s="9">
        <f t="shared" si="4"/>
        <v>1</v>
      </c>
      <c r="Y16" s="16"/>
    </row>
    <row r="17" spans="1:25" ht="17.25" customHeight="1">
      <c r="A17" s="16">
        <v>10</v>
      </c>
      <c r="B17" s="16" t="s">
        <v>22</v>
      </c>
      <c r="C17" s="16">
        <v>51</v>
      </c>
      <c r="D17" s="16">
        <v>3</v>
      </c>
      <c r="E17" s="16"/>
      <c r="F17" s="16"/>
      <c r="G17" s="16"/>
      <c r="H17" s="16"/>
      <c r="I17" s="16"/>
      <c r="J17" s="16">
        <v>2</v>
      </c>
      <c r="K17" s="16"/>
      <c r="L17" s="9">
        <f t="shared" si="1"/>
        <v>3</v>
      </c>
      <c r="M17" s="9">
        <f t="shared" si="2"/>
        <v>0</v>
      </c>
      <c r="N17" s="9"/>
      <c r="O17" s="18"/>
      <c r="P17" s="16"/>
      <c r="Q17" s="16">
        <v>5</v>
      </c>
      <c r="R17" s="16">
        <v>1</v>
      </c>
      <c r="S17" s="16"/>
      <c r="T17" s="16"/>
      <c r="U17" s="16"/>
      <c r="V17" s="16"/>
      <c r="W17" s="9">
        <f t="shared" si="3"/>
        <v>5</v>
      </c>
      <c r="X17" s="9">
        <f t="shared" si="4"/>
        <v>1</v>
      </c>
      <c r="Y17" s="16"/>
    </row>
    <row r="18" spans="1:25" ht="17.25" customHeight="1">
      <c r="A18" s="16">
        <v>11</v>
      </c>
      <c r="B18" s="16" t="s">
        <v>23</v>
      </c>
      <c r="C18" s="16">
        <v>53</v>
      </c>
      <c r="D18" s="16">
        <v>4</v>
      </c>
      <c r="E18" s="16"/>
      <c r="F18" s="16"/>
      <c r="G18" s="16"/>
      <c r="H18" s="16"/>
      <c r="I18" s="16"/>
      <c r="J18" s="16"/>
      <c r="K18" s="16"/>
      <c r="L18" s="9">
        <f t="shared" si="1"/>
        <v>4</v>
      </c>
      <c r="M18" s="9">
        <f t="shared" si="2"/>
        <v>0</v>
      </c>
      <c r="N18" s="9"/>
      <c r="O18" s="18"/>
      <c r="P18" s="16"/>
      <c r="Q18" s="16"/>
      <c r="R18" s="16"/>
      <c r="S18" s="16">
        <v>3</v>
      </c>
      <c r="T18" s="16"/>
      <c r="U18" s="16"/>
      <c r="V18" s="16"/>
      <c r="W18" s="9">
        <f t="shared" si="3"/>
        <v>3</v>
      </c>
      <c r="X18" s="9">
        <f t="shared" si="4"/>
        <v>0</v>
      </c>
      <c r="Y18" s="16"/>
    </row>
    <row r="19" spans="1:25" ht="17.25" customHeight="1">
      <c r="A19" s="16">
        <v>12</v>
      </c>
      <c r="B19" s="16" t="s">
        <v>24</v>
      </c>
      <c r="C19" s="16">
        <v>46</v>
      </c>
      <c r="D19" s="16">
        <v>4</v>
      </c>
      <c r="E19" s="16"/>
      <c r="F19" s="16"/>
      <c r="G19" s="16"/>
      <c r="H19" s="16"/>
      <c r="I19" s="16"/>
      <c r="J19" s="16"/>
      <c r="K19" s="16"/>
      <c r="L19" s="9">
        <f t="shared" si="1"/>
        <v>4</v>
      </c>
      <c r="M19" s="9">
        <f t="shared" si="2"/>
        <v>0</v>
      </c>
      <c r="N19" s="9"/>
      <c r="O19" s="18"/>
      <c r="P19" s="16"/>
      <c r="Q19" s="16">
        <v>5</v>
      </c>
      <c r="R19" s="16">
        <v>1</v>
      </c>
      <c r="S19" s="16"/>
      <c r="T19" s="16"/>
      <c r="U19" s="16"/>
      <c r="V19" s="16"/>
      <c r="W19" s="9">
        <f t="shared" si="3"/>
        <v>5</v>
      </c>
      <c r="X19" s="9">
        <f t="shared" si="4"/>
        <v>1</v>
      </c>
      <c r="Y19" s="16"/>
    </row>
    <row r="20" spans="1:25" ht="17.25" customHeight="1">
      <c r="A20" s="16">
        <v>13</v>
      </c>
      <c r="B20" s="16" t="s">
        <v>25</v>
      </c>
      <c r="C20" s="16">
        <v>28</v>
      </c>
      <c r="D20" s="16">
        <v>4</v>
      </c>
      <c r="E20" s="16"/>
      <c r="F20" s="16"/>
      <c r="G20" s="16"/>
      <c r="H20" s="16"/>
      <c r="I20" s="16"/>
      <c r="J20" s="16"/>
      <c r="K20" s="16"/>
      <c r="L20" s="9">
        <f t="shared" si="1"/>
        <v>4</v>
      </c>
      <c r="M20" s="9">
        <f t="shared" si="2"/>
        <v>0</v>
      </c>
      <c r="N20" s="9"/>
      <c r="O20" s="18"/>
      <c r="P20" s="16"/>
      <c r="Q20" s="16">
        <v>2</v>
      </c>
      <c r="R20" s="16"/>
      <c r="S20" s="16">
        <v>4</v>
      </c>
      <c r="T20" s="16">
        <v>1</v>
      </c>
      <c r="U20" s="16"/>
      <c r="V20" s="16"/>
      <c r="W20" s="9">
        <f t="shared" si="3"/>
        <v>6</v>
      </c>
      <c r="X20" s="9">
        <f t="shared" si="4"/>
        <v>1</v>
      </c>
      <c r="Y20" s="16"/>
    </row>
    <row r="21" spans="1:25" ht="17.25" customHeight="1">
      <c r="A21" s="16">
        <v>14</v>
      </c>
      <c r="B21" s="16" t="s">
        <v>26</v>
      </c>
      <c r="C21" s="16">
        <v>32</v>
      </c>
      <c r="D21" s="16">
        <v>2</v>
      </c>
      <c r="E21" s="16"/>
      <c r="F21" s="16"/>
      <c r="G21" s="16"/>
      <c r="H21" s="16">
        <v>4</v>
      </c>
      <c r="I21" s="16"/>
      <c r="J21" s="16"/>
      <c r="K21" s="16"/>
      <c r="L21" s="9">
        <f t="shared" si="1"/>
        <v>6</v>
      </c>
      <c r="M21" s="9">
        <f t="shared" si="2"/>
        <v>0</v>
      </c>
      <c r="N21" s="9"/>
      <c r="O21" s="18"/>
      <c r="P21" s="16"/>
      <c r="Q21" s="16">
        <v>2</v>
      </c>
      <c r="R21" s="16"/>
      <c r="S21" s="16">
        <v>4</v>
      </c>
      <c r="T21" s="16">
        <v>2</v>
      </c>
      <c r="U21" s="16"/>
      <c r="V21" s="16"/>
      <c r="W21" s="9">
        <f t="shared" si="3"/>
        <v>6</v>
      </c>
      <c r="X21" s="9">
        <f t="shared" si="4"/>
        <v>2</v>
      </c>
      <c r="Y21" s="16"/>
    </row>
    <row r="22" spans="1:25" ht="17.25" customHeight="1">
      <c r="A22" s="16">
        <v>15</v>
      </c>
      <c r="B22" s="16" t="s">
        <v>27</v>
      </c>
      <c r="C22" s="16">
        <v>16</v>
      </c>
      <c r="D22" s="16"/>
      <c r="E22" s="16"/>
      <c r="F22" s="16"/>
      <c r="G22" s="16"/>
      <c r="H22" s="16"/>
      <c r="I22" s="16"/>
      <c r="J22" s="16"/>
      <c r="K22" s="16"/>
      <c r="L22" s="9">
        <f t="shared" si="1"/>
        <v>0</v>
      </c>
      <c r="M22" s="9">
        <f t="shared" si="2"/>
        <v>0</v>
      </c>
      <c r="N22" s="9"/>
      <c r="O22" s="18"/>
      <c r="P22" s="16"/>
      <c r="Q22" s="16"/>
      <c r="R22" s="16"/>
      <c r="S22" s="16"/>
      <c r="T22" s="16"/>
      <c r="U22" s="16"/>
      <c r="V22" s="16"/>
      <c r="W22" s="9">
        <f t="shared" si="3"/>
        <v>0</v>
      </c>
      <c r="X22" s="9">
        <f t="shared" si="4"/>
        <v>0</v>
      </c>
      <c r="Y22" s="16"/>
    </row>
    <row r="23" spans="1:25" ht="17.25" customHeight="1">
      <c r="A23" s="16">
        <v>16</v>
      </c>
      <c r="B23" s="16" t="s">
        <v>28</v>
      </c>
      <c r="C23" s="16">
        <v>24</v>
      </c>
      <c r="D23" s="16"/>
      <c r="E23" s="16"/>
      <c r="F23" s="16">
        <v>2</v>
      </c>
      <c r="G23" s="16"/>
      <c r="H23" s="16"/>
      <c r="I23" s="16"/>
      <c r="J23" s="16"/>
      <c r="K23" s="16"/>
      <c r="L23" s="9">
        <f t="shared" si="1"/>
        <v>2</v>
      </c>
      <c r="M23" s="9">
        <f t="shared" si="2"/>
        <v>0</v>
      </c>
      <c r="N23" s="9"/>
      <c r="O23" s="18"/>
      <c r="P23" s="16"/>
      <c r="Q23" s="16">
        <v>3</v>
      </c>
      <c r="R23" s="16">
        <v>1</v>
      </c>
      <c r="S23" s="16"/>
      <c r="T23" s="16"/>
      <c r="U23" s="16"/>
      <c r="V23" s="16"/>
      <c r="W23" s="9">
        <f t="shared" si="3"/>
        <v>3</v>
      </c>
      <c r="X23" s="9">
        <f t="shared" si="4"/>
        <v>1</v>
      </c>
      <c r="Y23" s="16"/>
    </row>
    <row r="24" spans="1:25" ht="17.25" customHeight="1">
      <c r="A24" s="16">
        <v>17</v>
      </c>
      <c r="B24" s="16" t="s">
        <v>29</v>
      </c>
      <c r="C24" s="16">
        <v>37</v>
      </c>
      <c r="D24" s="16"/>
      <c r="E24" s="16"/>
      <c r="F24" s="16"/>
      <c r="G24" s="16"/>
      <c r="H24" s="16"/>
      <c r="I24" s="16"/>
      <c r="J24" s="16">
        <v>4</v>
      </c>
      <c r="K24" s="16"/>
      <c r="L24" s="9">
        <f t="shared" si="1"/>
        <v>0</v>
      </c>
      <c r="M24" s="9">
        <f t="shared" si="2"/>
        <v>0</v>
      </c>
      <c r="N24" s="9"/>
      <c r="O24" s="18"/>
      <c r="P24" s="16"/>
      <c r="Q24" s="16"/>
      <c r="R24" s="16"/>
      <c r="S24" s="16"/>
      <c r="T24" s="16"/>
      <c r="U24" s="16"/>
      <c r="V24" s="16"/>
      <c r="W24" s="9">
        <f t="shared" si="3"/>
        <v>0</v>
      </c>
      <c r="X24" s="9">
        <f t="shared" si="4"/>
        <v>0</v>
      </c>
      <c r="Y24" s="16"/>
    </row>
    <row r="25" spans="1:25" ht="17.25" customHeight="1">
      <c r="A25" s="16">
        <v>18</v>
      </c>
      <c r="B25" s="16" t="s">
        <v>30</v>
      </c>
      <c r="C25" s="16">
        <v>39</v>
      </c>
      <c r="D25" s="16"/>
      <c r="E25" s="16"/>
      <c r="F25" s="16"/>
      <c r="G25" s="16"/>
      <c r="H25" s="16"/>
      <c r="I25" s="16"/>
      <c r="J25" s="16">
        <v>4</v>
      </c>
      <c r="K25" s="16"/>
      <c r="L25" s="9">
        <f t="shared" si="1"/>
        <v>0</v>
      </c>
      <c r="M25" s="9">
        <f t="shared" si="2"/>
        <v>0</v>
      </c>
      <c r="N25" s="9"/>
      <c r="O25" s="18">
        <v>4</v>
      </c>
      <c r="P25" s="16">
        <v>2</v>
      </c>
      <c r="Q25" s="16"/>
      <c r="R25" s="16"/>
      <c r="S25" s="16"/>
      <c r="T25" s="16"/>
      <c r="U25" s="16"/>
      <c r="V25" s="16"/>
      <c r="W25" s="9">
        <f t="shared" si="3"/>
        <v>4</v>
      </c>
      <c r="X25" s="9">
        <f t="shared" si="4"/>
        <v>2</v>
      </c>
      <c r="Y25" s="16"/>
    </row>
    <row r="26" spans="1:25" ht="17.25" customHeight="1">
      <c r="A26" s="16">
        <v>19</v>
      </c>
      <c r="B26" s="16" t="s">
        <v>31</v>
      </c>
      <c r="C26" s="16">
        <v>29</v>
      </c>
      <c r="D26" s="16">
        <v>4</v>
      </c>
      <c r="E26" s="16"/>
      <c r="F26" s="16"/>
      <c r="G26" s="16"/>
      <c r="H26" s="16">
        <v>3</v>
      </c>
      <c r="I26" s="16"/>
      <c r="J26" s="16"/>
      <c r="K26" s="16"/>
      <c r="L26" s="9">
        <f t="shared" si="1"/>
        <v>7</v>
      </c>
      <c r="M26" s="9">
        <f t="shared" si="2"/>
        <v>0</v>
      </c>
      <c r="N26" s="9"/>
      <c r="O26" s="18"/>
      <c r="P26" s="16"/>
      <c r="Q26" s="16">
        <v>4</v>
      </c>
      <c r="R26" s="16">
        <v>1</v>
      </c>
      <c r="S26" s="16"/>
      <c r="T26" s="16"/>
      <c r="U26" s="16"/>
      <c r="V26" s="16"/>
      <c r="W26" s="9">
        <f t="shared" si="3"/>
        <v>4</v>
      </c>
      <c r="X26" s="9">
        <f t="shared" si="4"/>
        <v>1</v>
      </c>
      <c r="Y26" s="16"/>
    </row>
    <row r="27" spans="1:25" ht="17.25" customHeight="1">
      <c r="A27" s="16">
        <v>20</v>
      </c>
      <c r="B27" s="16" t="s">
        <v>32</v>
      </c>
      <c r="C27" s="16">
        <v>42</v>
      </c>
      <c r="D27" s="16"/>
      <c r="E27" s="16"/>
      <c r="F27" s="16"/>
      <c r="G27" s="16"/>
      <c r="H27" s="16"/>
      <c r="I27" s="16"/>
      <c r="J27" s="16">
        <v>4</v>
      </c>
      <c r="K27" s="16"/>
      <c r="L27" s="9">
        <f t="shared" si="1"/>
        <v>0</v>
      </c>
      <c r="M27" s="9">
        <f t="shared" si="2"/>
        <v>0</v>
      </c>
      <c r="N27" s="9"/>
      <c r="O27" s="18">
        <v>3</v>
      </c>
      <c r="P27" s="16"/>
      <c r="Q27" s="16"/>
      <c r="R27" s="16"/>
      <c r="S27" s="16"/>
      <c r="T27" s="16"/>
      <c r="U27" s="16"/>
      <c r="V27" s="16"/>
      <c r="W27" s="9">
        <f t="shared" si="3"/>
        <v>3</v>
      </c>
      <c r="X27" s="9">
        <f t="shared" si="4"/>
        <v>0</v>
      </c>
      <c r="Y27" s="16"/>
    </row>
    <row r="28" spans="1:25" ht="17.25" customHeight="1">
      <c r="A28" s="38" t="s">
        <v>8</v>
      </c>
      <c r="B28" s="39"/>
      <c r="C28" s="40"/>
      <c r="D28" s="19">
        <f aca="true" t="shared" si="5" ref="D28:M28">SUM(D8:D27)</f>
        <v>25</v>
      </c>
      <c r="E28" s="20">
        <f t="shared" si="5"/>
        <v>0</v>
      </c>
      <c r="F28" s="19">
        <f t="shared" si="5"/>
        <v>18</v>
      </c>
      <c r="G28" s="20">
        <f t="shared" si="5"/>
        <v>0</v>
      </c>
      <c r="H28" s="19">
        <f t="shared" si="5"/>
        <v>19</v>
      </c>
      <c r="I28" s="20">
        <f t="shared" si="5"/>
        <v>0</v>
      </c>
      <c r="J28" s="19">
        <f>SUM(J8:J27)</f>
        <v>17</v>
      </c>
      <c r="K28" s="20">
        <f>SUM(K8:K27)</f>
        <v>0</v>
      </c>
      <c r="L28" s="19">
        <f t="shared" si="5"/>
        <v>62</v>
      </c>
      <c r="M28" s="20">
        <f t="shared" si="5"/>
        <v>0</v>
      </c>
      <c r="N28" s="20"/>
      <c r="O28" s="21">
        <f aca="true" t="shared" si="6" ref="O28:X28">SUM(O8:O27)</f>
        <v>15</v>
      </c>
      <c r="P28" s="20">
        <f t="shared" si="6"/>
        <v>4</v>
      </c>
      <c r="Q28" s="19">
        <f t="shared" si="6"/>
        <v>21</v>
      </c>
      <c r="R28" s="20">
        <f t="shared" si="6"/>
        <v>4</v>
      </c>
      <c r="S28" s="19">
        <f t="shared" si="6"/>
        <v>15</v>
      </c>
      <c r="T28" s="20">
        <f t="shared" si="6"/>
        <v>3</v>
      </c>
      <c r="U28" s="19">
        <f t="shared" si="6"/>
        <v>0</v>
      </c>
      <c r="V28" s="20">
        <f t="shared" si="6"/>
        <v>0</v>
      </c>
      <c r="W28" s="19">
        <f t="shared" si="6"/>
        <v>51</v>
      </c>
      <c r="X28" s="20">
        <f t="shared" si="6"/>
        <v>11</v>
      </c>
      <c r="Y28" s="16"/>
    </row>
    <row r="29" spans="1:25" ht="17.25" customHeight="1">
      <c r="A29" s="22"/>
      <c r="B29" s="22"/>
      <c r="C29" s="22"/>
      <c r="D29" s="23"/>
      <c r="E29" s="24"/>
      <c r="F29" s="23"/>
      <c r="G29" s="24"/>
      <c r="H29" s="23"/>
      <c r="I29" s="24"/>
      <c r="J29" s="24"/>
      <c r="K29" s="24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2:25" ht="12.75">
      <c r="B30" s="45" t="s">
        <v>38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2:25" ht="30" customHeight="1">
      <c r="B31" s="44" t="s">
        <v>39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2:25" ht="36.75" customHeight="1">
      <c r="B32" s="44" t="s">
        <v>52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2:25" ht="34.5" customHeight="1">
      <c r="B33" s="44" t="s">
        <v>53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</sheetData>
  <sheetProtection selectLockedCells="1"/>
  <mergeCells count="23">
    <mergeCell ref="N4:N5"/>
    <mergeCell ref="A1:N1"/>
    <mergeCell ref="A2:N2"/>
    <mergeCell ref="O4:P4"/>
    <mergeCell ref="J4:K4"/>
    <mergeCell ref="B33:Y33"/>
    <mergeCell ref="B30:Y30"/>
    <mergeCell ref="B31:Y31"/>
    <mergeCell ref="B32:Y32"/>
    <mergeCell ref="Y4:Y5"/>
    <mergeCell ref="C4:C5"/>
    <mergeCell ref="D4:E4"/>
    <mergeCell ref="F4:G4"/>
    <mergeCell ref="H4:I4"/>
    <mergeCell ref="L4:M4"/>
    <mergeCell ref="Q4:R4"/>
    <mergeCell ref="S4:T4"/>
    <mergeCell ref="U4:V4"/>
    <mergeCell ref="W4:X4"/>
    <mergeCell ref="A6:B6"/>
    <mergeCell ref="A7:B7"/>
    <mergeCell ref="A4:A5"/>
    <mergeCell ref="A28:C28"/>
  </mergeCells>
  <printOptions/>
  <pageMargins left="1" right="0" top="0.5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8" sqref="D8"/>
    </sheetView>
  </sheetViews>
  <sheetFormatPr defaultColWidth="8.796875" defaultRowHeight="15"/>
  <cols>
    <col min="1" max="1" width="5.5" style="27" customWidth="1"/>
    <col min="2" max="2" width="24.5" style="26" customWidth="1"/>
    <col min="3" max="3" width="15.5" style="28" customWidth="1"/>
    <col min="4" max="4" width="7.69921875" style="28" bestFit="1" customWidth="1"/>
    <col min="5" max="5" width="18.09765625" style="26" customWidth="1"/>
    <col min="6" max="6" width="10" style="26" bestFit="1" customWidth="1"/>
    <col min="7" max="7" width="8.69921875" style="26" customWidth="1"/>
    <col min="8" max="8" width="0" style="26" hidden="1" customWidth="1"/>
    <col min="9" max="16384" width="9" style="26" customWidth="1"/>
  </cols>
  <sheetData>
    <row r="1" spans="1:8" ht="21" customHeight="1">
      <c r="A1" s="48" t="s">
        <v>45</v>
      </c>
      <c r="B1" s="48"/>
      <c r="C1" s="48"/>
      <c r="D1" s="48"/>
      <c r="E1" s="48"/>
      <c r="F1" s="48"/>
      <c r="G1" s="48"/>
      <c r="H1" s="26" t="s">
        <v>40</v>
      </c>
    </row>
    <row r="2" spans="1:7" ht="14.25" customHeight="1">
      <c r="A2" s="48" t="str">
        <f>Soluong!A2</f>
        <v> NĂM HỌC 2014-2015</v>
      </c>
      <c r="B2" s="48"/>
      <c r="C2" s="48"/>
      <c r="D2" s="48"/>
      <c r="E2" s="48"/>
      <c r="F2" s="48"/>
      <c r="G2" s="48"/>
    </row>
    <row r="3" ht="12.75">
      <c r="H3" s="26" t="s">
        <v>41</v>
      </c>
    </row>
    <row r="4" spans="1:7" s="27" customFormat="1" ht="33" customHeight="1">
      <c r="A4" s="29" t="s">
        <v>0</v>
      </c>
      <c r="B4" s="29" t="s">
        <v>1</v>
      </c>
      <c r="C4" s="29" t="s">
        <v>33</v>
      </c>
      <c r="D4" s="29" t="s">
        <v>3</v>
      </c>
      <c r="E4" s="29" t="s">
        <v>4</v>
      </c>
      <c r="F4" s="30" t="s">
        <v>44</v>
      </c>
      <c r="G4" s="29" t="s">
        <v>2</v>
      </c>
    </row>
    <row r="5" spans="1:7" ht="17.25" customHeight="1">
      <c r="A5" s="31">
        <v>1</v>
      </c>
      <c r="B5" s="1" t="s">
        <v>55</v>
      </c>
      <c r="C5" s="2" t="s">
        <v>16</v>
      </c>
      <c r="D5" s="2" t="s">
        <v>56</v>
      </c>
      <c r="E5" s="1" t="s">
        <v>57</v>
      </c>
      <c r="F5" s="1" t="s">
        <v>40</v>
      </c>
      <c r="G5" s="1"/>
    </row>
    <row r="6" spans="1:7" ht="17.25" customHeight="1">
      <c r="A6" s="31">
        <v>2</v>
      </c>
      <c r="B6" s="1" t="s">
        <v>58</v>
      </c>
      <c r="C6" s="2" t="s">
        <v>16</v>
      </c>
      <c r="D6" s="2" t="s">
        <v>59</v>
      </c>
      <c r="E6" s="1" t="s">
        <v>57</v>
      </c>
      <c r="F6" s="1" t="s">
        <v>40</v>
      </c>
      <c r="G6" s="1"/>
    </row>
    <row r="7" spans="1:7" ht="17.25" customHeight="1">
      <c r="A7" s="31">
        <v>3</v>
      </c>
      <c r="B7" s="1" t="s">
        <v>60</v>
      </c>
      <c r="C7" s="2" t="s">
        <v>16</v>
      </c>
      <c r="D7" s="2" t="s">
        <v>59</v>
      </c>
      <c r="E7" s="1" t="s">
        <v>57</v>
      </c>
      <c r="F7" s="1" t="s">
        <v>40</v>
      </c>
      <c r="G7" s="1"/>
    </row>
    <row r="8" spans="1:7" ht="17.25" customHeight="1">
      <c r="A8" s="31">
        <v>4</v>
      </c>
      <c r="B8" s="1" t="s">
        <v>61</v>
      </c>
      <c r="C8" s="2" t="s">
        <v>16</v>
      </c>
      <c r="D8" s="2" t="s">
        <v>62</v>
      </c>
      <c r="E8" s="1" t="s">
        <v>57</v>
      </c>
      <c r="F8" s="1" t="s">
        <v>40</v>
      </c>
      <c r="G8" s="1"/>
    </row>
    <row r="9" spans="1:7" ht="17.25" customHeight="1">
      <c r="A9" s="31">
        <v>5</v>
      </c>
      <c r="B9" s="1"/>
      <c r="C9" s="2"/>
      <c r="D9" s="2"/>
      <c r="E9" s="1"/>
      <c r="F9" s="1"/>
      <c r="G9" s="1"/>
    </row>
    <row r="10" spans="1:7" ht="17.25" customHeight="1">
      <c r="A10" s="31">
        <v>6</v>
      </c>
      <c r="B10" s="1"/>
      <c r="C10" s="2"/>
      <c r="D10" s="2"/>
      <c r="E10" s="1"/>
      <c r="F10" s="1"/>
      <c r="G10" s="1"/>
    </row>
    <row r="11" spans="1:7" ht="17.25" customHeight="1">
      <c r="A11" s="31">
        <v>7</v>
      </c>
      <c r="B11" s="1"/>
      <c r="C11" s="2"/>
      <c r="D11" s="2"/>
      <c r="E11" s="1"/>
      <c r="F11" s="1"/>
      <c r="G11" s="1"/>
    </row>
    <row r="12" spans="1:7" ht="17.25" customHeight="1">
      <c r="A12" s="31">
        <v>8</v>
      </c>
      <c r="B12" s="1"/>
      <c r="C12" s="2"/>
      <c r="D12" s="2"/>
      <c r="E12" s="1"/>
      <c r="F12" s="1"/>
      <c r="G12" s="1"/>
    </row>
    <row r="13" spans="1:7" ht="17.25" customHeight="1">
      <c r="A13" s="31">
        <v>9</v>
      </c>
      <c r="B13" s="1"/>
      <c r="C13" s="2"/>
      <c r="D13" s="2"/>
      <c r="E13" s="1"/>
      <c r="F13" s="1"/>
      <c r="G13" s="1"/>
    </row>
    <row r="14" spans="1:7" ht="17.25" customHeight="1">
      <c r="A14" s="31">
        <v>10</v>
      </c>
      <c r="B14" s="1"/>
      <c r="C14" s="2"/>
      <c r="D14" s="2"/>
      <c r="E14" s="1"/>
      <c r="F14" s="1"/>
      <c r="G14" s="1"/>
    </row>
    <row r="15" spans="1:7" ht="17.25" customHeight="1">
      <c r="A15" s="31">
        <v>11</v>
      </c>
      <c r="B15" s="1"/>
      <c r="C15" s="2"/>
      <c r="D15" s="2"/>
      <c r="E15" s="1"/>
      <c r="F15" s="1"/>
      <c r="G15" s="1"/>
    </row>
    <row r="16" spans="1:7" ht="17.25" customHeight="1">
      <c r="A16" s="31">
        <v>12</v>
      </c>
      <c r="B16" s="1"/>
      <c r="C16" s="2"/>
      <c r="D16" s="2"/>
      <c r="E16" s="1"/>
      <c r="F16" s="1"/>
      <c r="G16" s="1"/>
    </row>
    <row r="17" spans="1:7" ht="17.25" customHeight="1">
      <c r="A17" s="31">
        <v>13</v>
      </c>
      <c r="B17" s="3"/>
      <c r="C17" s="2"/>
      <c r="D17" s="3"/>
      <c r="E17" s="3"/>
      <c r="F17" s="3"/>
      <c r="G17" s="1"/>
    </row>
    <row r="18" spans="1:7" ht="17.25" customHeight="1">
      <c r="A18" s="31">
        <v>14</v>
      </c>
      <c r="B18" s="3"/>
      <c r="C18" s="2"/>
      <c r="D18" s="3"/>
      <c r="E18" s="3"/>
      <c r="F18" s="3"/>
      <c r="G18" s="1"/>
    </row>
    <row r="19" spans="1:7" ht="17.25" customHeight="1">
      <c r="A19" s="31">
        <v>15</v>
      </c>
      <c r="B19" s="3"/>
      <c r="C19" s="2"/>
      <c r="D19" s="3"/>
      <c r="E19" s="3"/>
      <c r="F19" s="3"/>
      <c r="G19" s="1"/>
    </row>
    <row r="20" spans="1:7" ht="17.25" customHeight="1">
      <c r="A20" s="31">
        <v>16</v>
      </c>
      <c r="B20" s="3"/>
      <c r="C20" s="2"/>
      <c r="D20" s="3"/>
      <c r="E20" s="3"/>
      <c r="F20" s="3"/>
      <c r="G20" s="1"/>
    </row>
    <row r="22" spans="5:7" ht="12.75">
      <c r="E22" s="49" t="s">
        <v>42</v>
      </c>
      <c r="F22" s="49"/>
      <c r="G22" s="49"/>
    </row>
    <row r="23" spans="5:7" ht="12.75">
      <c r="E23" s="49" t="s">
        <v>43</v>
      </c>
      <c r="F23" s="49"/>
      <c r="G23" s="49"/>
    </row>
  </sheetData>
  <sheetProtection password="DB05" sheet="1" objects="1" scenarios="1" insertRows="0" deleteRows="0" selectLockedCells="1"/>
  <mergeCells count="4">
    <mergeCell ref="A1:G1"/>
    <mergeCell ref="E22:G22"/>
    <mergeCell ref="E23:G23"/>
    <mergeCell ref="A2:G2"/>
  </mergeCells>
  <dataValidations count="1">
    <dataValidation type="list" allowBlank="1" showInputMessage="1" showErrorMessage="1" sqref="F5:F20">
      <formula1>$H$1:$H$3</formula1>
    </dataValidation>
  </dataValidations>
  <printOptions/>
  <pageMargins left="0.5" right="0" top="0.5" bottom="0.25" header="0.36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TNHH Hoang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Hieu</dc:creator>
  <cp:keywords/>
  <dc:description/>
  <cp:lastModifiedBy>Mai Tung Hiep</cp:lastModifiedBy>
  <cp:lastPrinted>2014-07-07T00:52:51Z</cp:lastPrinted>
  <dcterms:created xsi:type="dcterms:W3CDTF">2011-05-16T02:47:22Z</dcterms:created>
  <dcterms:modified xsi:type="dcterms:W3CDTF">2014-09-28T07:46:36Z</dcterms:modified>
  <cp:category/>
  <cp:version/>
  <cp:contentType/>
  <cp:contentStatus/>
</cp:coreProperties>
</file>