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175" tabRatio="601" firstSheet="1" activeTab="1"/>
  </bookViews>
  <sheets>
    <sheet name="CODE" sheetId="1" state="hidden" r:id="rId1"/>
    <sheet name="solieuGDCD2013" sheetId="2" r:id="rId2"/>
  </sheets>
  <definedNames>
    <definedName name="DRANGE_LIST">'CODE'!$A$1:$E$32</definedName>
    <definedName name="TRUONG_LIST">#REF!</definedName>
  </definedNames>
  <calcPr fullCalcOnLoad="1"/>
</workbook>
</file>

<file path=xl/sharedStrings.xml><?xml version="1.0" encoding="utf-8"?>
<sst xmlns="http://schemas.openxmlformats.org/spreadsheetml/2006/main" count="187" uniqueCount="145">
  <si>
    <t>Nữ</t>
  </si>
  <si>
    <t>Dân tộc</t>
  </si>
  <si>
    <t>B1_TC_CQ</t>
  </si>
  <si>
    <t>TC</t>
  </si>
  <si>
    <t xml:space="preserve">1. Hệ chính quy </t>
  </si>
  <si>
    <t>B1_TC_VLVH</t>
  </si>
  <si>
    <t>2. Vừa làm vừa học</t>
  </si>
  <si>
    <t>B1_DN_CDN</t>
  </si>
  <si>
    <t>1. Cao đẳng nghề</t>
  </si>
  <si>
    <t>B1_DN_TCN</t>
  </si>
  <si>
    <t>2. Trung cấp nghề</t>
  </si>
  <si>
    <t>B1_DN_NH</t>
  </si>
  <si>
    <t>3. Ngắn hạn (dưới 12 tháng)</t>
  </si>
  <si>
    <t>B2_TC_CQ</t>
  </si>
  <si>
    <t>B2_TC_VLVH</t>
  </si>
  <si>
    <t>B2_DN_CDN</t>
  </si>
  <si>
    <t>B2_DN_TCN</t>
  </si>
  <si>
    <t>B2_DN_NH</t>
  </si>
  <si>
    <t>B3_TC_CQ</t>
  </si>
  <si>
    <t>B3_TC_VLVH</t>
  </si>
  <si>
    <t>2. Hệ vừa làm vừa học</t>
  </si>
  <si>
    <t>B3_DN_CDN</t>
  </si>
  <si>
    <t>B3_DN_TCN</t>
  </si>
  <si>
    <t>B3_DN_NH</t>
  </si>
  <si>
    <t>III- Dạy nghề ngắn hạn (dưới 12 tháng)</t>
  </si>
  <si>
    <t>B51_GV_CH</t>
  </si>
  <si>
    <t>1. Cơ hữu</t>
  </si>
  <si>
    <t>B51_GV_HDTH</t>
  </si>
  <si>
    <t>2. Hợp đồng có thời hạn</t>
  </si>
  <si>
    <t>Trình độ</t>
  </si>
  <si>
    <t>TH!$L${0}:$O${0}</t>
  </si>
  <si>
    <t>TH!$P${0}:$S${0}</t>
  </si>
  <si>
    <t>TH!$T${0}:$W${0}</t>
  </si>
  <si>
    <t>TH!$X${0}</t>
  </si>
  <si>
    <t>TH!$Y${0}</t>
  </si>
  <si>
    <t>TH!$AE${0}:$AH${0}</t>
  </si>
  <si>
    <t>TH!$AI${0}:$AL${0}</t>
  </si>
  <si>
    <t>TH!$AM${0}:$AP${0}</t>
  </si>
  <si>
    <t>TH!$AQ${0}</t>
  </si>
  <si>
    <t>TH!$AR${0}</t>
  </si>
  <si>
    <t>TH!$AX${0}:$BA${0}</t>
  </si>
  <si>
    <t>TH!$BB${0}:$BE${0}</t>
  </si>
  <si>
    <t>TH!$BF${0}:$BI${0}</t>
  </si>
  <si>
    <t>TH!$BJ${0}</t>
  </si>
  <si>
    <t>TH!$BK${0}</t>
  </si>
  <si>
    <t>TH!$BQ${0}:$BT${0}</t>
  </si>
  <si>
    <t>TH!$BU${0}:$BX${0}</t>
  </si>
  <si>
    <t>B51_GV_TDDT_GSu</t>
  </si>
  <si>
    <t>TH!$BY${0}:$CF${0}</t>
  </si>
  <si>
    <t>Trình độ chuyên môn trên đại học</t>
  </si>
  <si>
    <t>B51_GV_TDDT_DH</t>
  </si>
  <si>
    <t>TH!$CG${0}</t>
  </si>
  <si>
    <t>B51_GV_TDDT_DH_NU</t>
  </si>
  <si>
    <t>TH!$CH${0}</t>
  </si>
  <si>
    <t>B51_GV_TDDT_CD</t>
  </si>
  <si>
    <t>Trình độ chuyên môn Cao đẳng</t>
  </si>
  <si>
    <t>B51_GV_TDDT_CD_NU</t>
  </si>
  <si>
    <t>Trình độ chuyên môn Cao đẳng nữ</t>
  </si>
  <si>
    <t>B51_GV_TDDT_KHAC</t>
  </si>
  <si>
    <t>Trình độ chuyên môn khác</t>
  </si>
  <si>
    <t>Trình độ chuyên môn Đại học</t>
  </si>
  <si>
    <t>Trình độ chuyên môn Đại học nữ</t>
  </si>
  <si>
    <t>TH!$CK${0}:$CL${0}</t>
  </si>
  <si>
    <t>CSVC_DT</t>
  </si>
  <si>
    <t>TH!$CN${0}:$CO${0}</t>
  </si>
  <si>
    <t>I - Đất đai nhà trường quản lý sử dụng</t>
  </si>
  <si>
    <t>CSVC_DT_PH</t>
  </si>
  <si>
    <t>1- Hội trường/giảng đường/phòng học: Diện tích</t>
  </si>
  <si>
    <t>TH!$CP${0}:$CQ${0}</t>
  </si>
  <si>
    <t>CSVC_PH_CT</t>
  </si>
  <si>
    <t>Số phòng học chi tiết</t>
  </si>
  <si>
    <t>TH!$CT${0}:$CY${0}</t>
  </si>
  <si>
    <t>CSVC_TN</t>
  </si>
  <si>
    <t>2. Thư viện/Trung tâm học liệu:  Diện tích</t>
  </si>
  <si>
    <t>TH!$CZ${0}:$DA${0}</t>
  </si>
  <si>
    <t>CSVC_TV</t>
  </si>
  <si>
    <t>3-Phòng thí nghiệm: Diện tích</t>
  </si>
  <si>
    <t>TH!$DB${0}:$DC${0}</t>
  </si>
  <si>
    <t>4- Xưởng thực tập, thực hành: Diện tích</t>
  </si>
  <si>
    <t>TH!$DD${0}:$DE${0}</t>
  </si>
  <si>
    <t>CSVC_NTap</t>
  </si>
  <si>
    <t>5- Nhà tập đa năng: Diện tích</t>
  </si>
  <si>
    <t>TH!$DF${0}:$DG${0}</t>
  </si>
  <si>
    <t>CSVC_KTX</t>
  </si>
  <si>
    <t>6- Nhà ở học sinh (ký túc xá): Diện tích</t>
  </si>
  <si>
    <t>TH!$DH${0}:$DI${0}</t>
  </si>
  <si>
    <t>CSVC_KHAC</t>
  </si>
  <si>
    <t>TH!$DJ${0}:$DK${0}</t>
  </si>
  <si>
    <t>7-Diện tích khác</t>
  </si>
  <si>
    <t>Tổng số</t>
  </si>
  <si>
    <t>Nữ dân tộc</t>
  </si>
  <si>
    <t>Cao đẳng</t>
  </si>
  <si>
    <t>Đại học</t>
  </si>
  <si>
    <t>Thạc sĩ</t>
  </si>
  <si>
    <t>Tiến sĩ</t>
  </si>
  <si>
    <t>Văn GDCD</t>
  </si>
  <si>
    <t>Sử GDCD</t>
  </si>
  <si>
    <t>GDCD</t>
  </si>
  <si>
    <t>&lt;=30 tuổi</t>
  </si>
  <si>
    <t xml:space="preserve">30 - &lt;= 40 </t>
  </si>
  <si>
    <t>40 - &lt;= 50</t>
  </si>
  <si>
    <t>Sở GD&amp;ĐT</t>
  </si>
  <si>
    <t>Bộ GD&amp;ĐT</t>
  </si>
  <si>
    <t>Khác</t>
  </si>
  <si>
    <t xml:space="preserve">(1) 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</si>
  <si>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</si>
  <si>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</si>
  <si>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</si>
  <si>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</si>
  <si>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</si>
  <si>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</si>
  <si>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</si>
  <si>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</si>
  <si>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</si>
  <si>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</si>
  <si>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</si>
  <si>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</si>
  <si>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</si>
  <si>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</si>
  <si>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</si>
  <si>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</si>
  <si>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</si>
  <si>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</si>
  <si>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</si>
  <si>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</si>
  <si>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Chuyên ngành</t>
  </si>
  <si>
    <t>Độ tuổi</t>
  </si>
  <si>
    <t>Đã qua bồi dưỡng</t>
  </si>
  <si>
    <t>(22)</t>
  </si>
  <si>
    <t>TT</t>
  </si>
  <si>
    <t>BiỂU THỐNG KÊ GIÁO VIÊN GIÁO DỤC CÔNG DÂN</t>
  </si>
  <si>
    <t>50 -    &lt; = 60</t>
  </si>
  <si>
    <t>khác</t>
  </si>
  <si>
    <t>Phòng GD&amp; ĐT</t>
  </si>
  <si>
    <t>(Ký tên, đóng dấu)</t>
  </si>
  <si>
    <t>…</t>
  </si>
  <si>
    <t>(Kèm theo công văn số: 783 /NGCBQLGD-CSĐTBD  ngày 19 tháng 9 năm 2013)</t>
  </si>
  <si>
    <t xml:space="preserve"> Trường THCS</t>
  </si>
  <si>
    <t>Tổng số giáo viên GDCD</t>
  </si>
  <si>
    <t xml:space="preserve">    HIỆU TRƯỞNG</t>
  </si>
  <si>
    <t>UBND THÀNH PHỐ HẢI DƯƠNG
TRƯỜNG THCS BÌNH MINH</t>
  </si>
  <si>
    <t>Bình Minh</t>
  </si>
  <si>
    <t>Kinh</t>
  </si>
  <si>
    <t>Hải Dương, ngày 24 tháng 9 năm 2013</t>
  </si>
  <si>
    <t>Đinh Thị Vượng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</si>
</sst>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27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.VnTime"/>
      <family val="2"/>
    </font>
    <font>
      <b/>
      <sz val="10"/>
      <name val=".VnTime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56" applyFont="1" applyBorder="1" applyAlignment="1">
      <alignment horizontal="left"/>
      <protection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/>
      <protection locked="0"/>
    </xf>
    <xf numFmtId="1" fontId="7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F24" sqref="F24"/>
    </sheetView>
  </sheetViews>
  <sheetFormatPr defaultColWidth="9.140625" defaultRowHeight="15"/>
  <cols>
    <col min="1" max="1" width="18.00390625" style="0" bestFit="1" customWidth="1"/>
    <col min="4" max="4" width="36.7109375" style="0" bestFit="1" customWidth="1"/>
  </cols>
  <sheetData>
    <row r="1" spans="1:5" ht="14.25">
      <c r="A1" t="s">
        <v>2</v>
      </c>
      <c r="B1" t="s">
        <v>30</v>
      </c>
      <c r="C1" t="s">
        <v>3</v>
      </c>
      <c r="D1" s="1" t="s">
        <v>4</v>
      </c>
      <c r="E1">
        <v>0</v>
      </c>
    </row>
    <row r="2" spans="1:5" ht="14.25">
      <c r="A2" t="s">
        <v>5</v>
      </c>
      <c r="B2" t="s">
        <v>31</v>
      </c>
      <c r="C2" t="s">
        <v>3</v>
      </c>
      <c r="D2" s="1" t="s">
        <v>6</v>
      </c>
      <c r="E2">
        <v>0</v>
      </c>
    </row>
    <row r="3" spans="1:5" ht="14.25">
      <c r="A3" t="s">
        <v>7</v>
      </c>
      <c r="B3" t="s">
        <v>32</v>
      </c>
      <c r="C3" t="s">
        <v>3</v>
      </c>
      <c r="D3" s="1" t="s">
        <v>8</v>
      </c>
      <c r="E3">
        <v>0</v>
      </c>
    </row>
    <row r="4" spans="1:5" ht="14.25">
      <c r="A4" t="s">
        <v>9</v>
      </c>
      <c r="B4" t="s">
        <v>33</v>
      </c>
      <c r="C4" t="s">
        <v>3</v>
      </c>
      <c r="D4" s="1" t="s">
        <v>10</v>
      </c>
      <c r="E4">
        <v>0</v>
      </c>
    </row>
    <row r="5" spans="1:5" ht="14.25">
      <c r="A5" t="s">
        <v>11</v>
      </c>
      <c r="B5" t="s">
        <v>34</v>
      </c>
      <c r="C5" t="s">
        <v>3</v>
      </c>
      <c r="D5" s="2" t="s">
        <v>12</v>
      </c>
      <c r="E5">
        <v>0</v>
      </c>
    </row>
    <row r="6" spans="1:5" ht="14.25">
      <c r="A6" t="s">
        <v>13</v>
      </c>
      <c r="B6" t="s">
        <v>35</v>
      </c>
      <c r="C6" t="s">
        <v>3</v>
      </c>
      <c r="D6" s="1" t="s">
        <v>4</v>
      </c>
      <c r="E6">
        <v>0</v>
      </c>
    </row>
    <row r="7" spans="1:5" ht="14.25">
      <c r="A7" t="s">
        <v>14</v>
      </c>
      <c r="B7" t="s">
        <v>36</v>
      </c>
      <c r="C7" t="s">
        <v>3</v>
      </c>
      <c r="D7" s="1" t="s">
        <v>6</v>
      </c>
      <c r="E7">
        <v>0</v>
      </c>
    </row>
    <row r="8" spans="1:5" ht="14.25">
      <c r="A8" t="s">
        <v>15</v>
      </c>
      <c r="B8" t="s">
        <v>37</v>
      </c>
      <c r="C8" t="s">
        <v>3</v>
      </c>
      <c r="D8" s="1" t="s">
        <v>8</v>
      </c>
      <c r="E8">
        <v>0</v>
      </c>
    </row>
    <row r="9" spans="1:5" ht="14.25">
      <c r="A9" t="s">
        <v>16</v>
      </c>
      <c r="B9" t="s">
        <v>38</v>
      </c>
      <c r="C9" t="s">
        <v>3</v>
      </c>
      <c r="D9" s="1" t="s">
        <v>10</v>
      </c>
      <c r="E9">
        <v>0</v>
      </c>
    </row>
    <row r="10" spans="1:5" ht="14.25">
      <c r="A10" t="s">
        <v>17</v>
      </c>
      <c r="B10" t="s">
        <v>39</v>
      </c>
      <c r="C10" t="s">
        <v>3</v>
      </c>
      <c r="D10" s="1" t="s">
        <v>12</v>
      </c>
      <c r="E10">
        <v>0</v>
      </c>
    </row>
    <row r="11" spans="1:5" ht="14.25">
      <c r="A11" t="s">
        <v>18</v>
      </c>
      <c r="B11" t="s">
        <v>40</v>
      </c>
      <c r="C11" t="s">
        <v>3</v>
      </c>
      <c r="D11" s="3" t="s">
        <v>4</v>
      </c>
      <c r="E11">
        <v>0</v>
      </c>
    </row>
    <row r="12" spans="1:5" ht="14.25">
      <c r="A12" t="s">
        <v>19</v>
      </c>
      <c r="B12" t="s">
        <v>41</v>
      </c>
      <c r="C12" t="s">
        <v>3</v>
      </c>
      <c r="D12" s="4" t="s">
        <v>20</v>
      </c>
      <c r="E12">
        <v>0</v>
      </c>
    </row>
    <row r="13" spans="1:5" ht="14.25">
      <c r="A13" t="s">
        <v>21</v>
      </c>
      <c r="B13" t="s">
        <v>42</v>
      </c>
      <c r="C13" t="s">
        <v>3</v>
      </c>
      <c r="D13" s="3" t="s">
        <v>8</v>
      </c>
      <c r="E13">
        <v>0</v>
      </c>
    </row>
    <row r="14" spans="1:5" ht="14.25">
      <c r="A14" t="s">
        <v>22</v>
      </c>
      <c r="B14" t="s">
        <v>43</v>
      </c>
      <c r="C14" t="s">
        <v>3</v>
      </c>
      <c r="D14" s="4" t="s">
        <v>10</v>
      </c>
      <c r="E14">
        <v>0</v>
      </c>
    </row>
    <row r="15" spans="1:5" ht="14.25">
      <c r="A15" t="s">
        <v>23</v>
      </c>
      <c r="B15" t="s">
        <v>44</v>
      </c>
      <c r="C15" t="s">
        <v>3</v>
      </c>
      <c r="D15" s="5" t="s">
        <v>24</v>
      </c>
      <c r="E15">
        <v>0</v>
      </c>
    </row>
    <row r="16" spans="1:5" ht="14.25">
      <c r="A16" t="s">
        <v>25</v>
      </c>
      <c r="B16" t="s">
        <v>45</v>
      </c>
      <c r="C16" t="s">
        <v>3</v>
      </c>
      <c r="D16" s="6" t="s">
        <v>26</v>
      </c>
      <c r="E16">
        <v>0</v>
      </c>
    </row>
    <row r="17" spans="1:5" ht="14.25">
      <c r="A17" t="s">
        <v>27</v>
      </c>
      <c r="B17" t="s">
        <v>46</v>
      </c>
      <c r="C17" t="s">
        <v>3</v>
      </c>
      <c r="D17" s="6" t="s">
        <v>28</v>
      </c>
      <c r="E17">
        <v>0</v>
      </c>
    </row>
    <row r="18" spans="1:5" ht="14.25">
      <c r="A18" t="s">
        <v>47</v>
      </c>
      <c r="B18" t="s">
        <v>48</v>
      </c>
      <c r="C18" t="s">
        <v>3</v>
      </c>
      <c r="D18" t="s">
        <v>49</v>
      </c>
      <c r="E18">
        <v>0</v>
      </c>
    </row>
    <row r="19" spans="1:5" ht="14.25">
      <c r="A19" t="s">
        <v>50</v>
      </c>
      <c r="B19" t="s">
        <v>51</v>
      </c>
      <c r="C19" t="s">
        <v>3</v>
      </c>
      <c r="D19" t="s">
        <v>60</v>
      </c>
      <c r="E19">
        <v>0</v>
      </c>
    </row>
    <row r="20" spans="1:5" ht="14.25">
      <c r="A20" t="s">
        <v>52</v>
      </c>
      <c r="B20" t="s">
        <v>53</v>
      </c>
      <c r="C20" t="s">
        <v>3</v>
      </c>
      <c r="D20" t="s">
        <v>61</v>
      </c>
      <c r="E20">
        <v>0</v>
      </c>
    </row>
    <row r="21" spans="1:5" ht="14.25">
      <c r="A21" t="s">
        <v>54</v>
      </c>
      <c r="B21" t="s">
        <v>51</v>
      </c>
      <c r="C21" t="s">
        <v>3</v>
      </c>
      <c r="D21" t="s">
        <v>55</v>
      </c>
      <c r="E21">
        <v>2</v>
      </c>
    </row>
    <row r="22" spans="1:5" ht="14.25">
      <c r="A22" t="s">
        <v>56</v>
      </c>
      <c r="B22" t="s">
        <v>53</v>
      </c>
      <c r="C22" t="s">
        <v>3</v>
      </c>
      <c r="D22" t="s">
        <v>57</v>
      </c>
      <c r="E22">
        <v>2</v>
      </c>
    </row>
    <row r="23" spans="1:5" ht="14.25">
      <c r="A23" t="s">
        <v>58</v>
      </c>
      <c r="B23" t="s">
        <v>62</v>
      </c>
      <c r="C23" t="s">
        <v>3</v>
      </c>
      <c r="D23" t="s">
        <v>59</v>
      </c>
      <c r="E23">
        <v>0</v>
      </c>
    </row>
    <row r="24" spans="1:5" ht="14.25">
      <c r="A24" t="s">
        <v>63</v>
      </c>
      <c r="B24" t="s">
        <v>64</v>
      </c>
      <c r="C24" t="s">
        <v>3</v>
      </c>
      <c r="D24" s="7" t="s">
        <v>65</v>
      </c>
      <c r="E24">
        <v>1</v>
      </c>
    </row>
    <row r="25" spans="1:5" ht="14.25">
      <c r="A25" t="s">
        <v>66</v>
      </c>
      <c r="B25" t="s">
        <v>68</v>
      </c>
      <c r="C25" t="s">
        <v>3</v>
      </c>
      <c r="D25" s="8" t="s">
        <v>67</v>
      </c>
      <c r="E25">
        <v>1</v>
      </c>
    </row>
    <row r="26" spans="1:5" ht="14.25">
      <c r="A26" t="s">
        <v>69</v>
      </c>
      <c r="B26" t="s">
        <v>71</v>
      </c>
      <c r="C26" t="s">
        <v>3</v>
      </c>
      <c r="D26" t="s">
        <v>70</v>
      </c>
      <c r="E26">
        <v>1</v>
      </c>
    </row>
    <row r="27" spans="1:5" ht="14.25">
      <c r="A27" t="s">
        <v>75</v>
      </c>
      <c r="B27" t="s">
        <v>74</v>
      </c>
      <c r="C27" t="s">
        <v>3</v>
      </c>
      <c r="D27" s="8" t="s">
        <v>73</v>
      </c>
      <c r="E27">
        <v>1</v>
      </c>
    </row>
    <row r="28" spans="1:5" ht="14.25">
      <c r="A28" t="s">
        <v>72</v>
      </c>
      <c r="B28" t="s">
        <v>77</v>
      </c>
      <c r="C28" t="s">
        <v>3</v>
      </c>
      <c r="D28" s="8" t="s">
        <v>76</v>
      </c>
      <c r="E28">
        <v>1</v>
      </c>
    </row>
    <row r="29" spans="1:5" ht="14.25">
      <c r="A29" t="s">
        <v>72</v>
      </c>
      <c r="B29" t="s">
        <v>79</v>
      </c>
      <c r="C29" t="s">
        <v>3</v>
      </c>
      <c r="D29" s="8" t="s">
        <v>78</v>
      </c>
      <c r="E29">
        <v>1</v>
      </c>
    </row>
    <row r="30" spans="1:5" ht="14.25">
      <c r="A30" t="s">
        <v>80</v>
      </c>
      <c r="B30" t="s">
        <v>82</v>
      </c>
      <c r="C30" t="s">
        <v>3</v>
      </c>
      <c r="D30" s="8" t="s">
        <v>81</v>
      </c>
      <c r="E30">
        <v>1</v>
      </c>
    </row>
    <row r="31" spans="1:5" ht="14.25">
      <c r="A31" t="s">
        <v>83</v>
      </c>
      <c r="B31" t="s">
        <v>85</v>
      </c>
      <c r="C31" t="s">
        <v>3</v>
      </c>
      <c r="D31" s="8" t="s">
        <v>84</v>
      </c>
      <c r="E31">
        <v>1</v>
      </c>
    </row>
    <row r="32" spans="1:5" ht="14.25">
      <c r="A32" t="s">
        <v>86</v>
      </c>
      <c r="B32" t="s">
        <v>87</v>
      </c>
      <c r="C32" t="s">
        <v>3</v>
      </c>
      <c r="D32" s="8" t="s">
        <v>88</v>
      </c>
      <c r="E3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3"/>
  <sheetViews>
    <sheetView tabSelected="1" zoomScalePageLayoutView="0" workbookViewId="0" topLeftCell="B2">
      <selection activeCell="X15" sqref="X15"/>
    </sheetView>
  </sheetViews>
  <sheetFormatPr defaultColWidth="9.140625" defaultRowHeight="15"/>
  <cols>
    <col min="1" max="1" width="0.13671875" style="9" hidden="1" customWidth="1"/>
    <col min="2" max="2" width="3.421875" style="13" bestFit="1" customWidth="1"/>
    <col min="3" max="3" width="12.57421875" style="9" customWidth="1"/>
    <col min="4" max="4" width="6.140625" style="9" customWidth="1"/>
    <col min="5" max="5" width="4.8515625" style="9" customWidth="1"/>
    <col min="6" max="6" width="5.421875" style="9" customWidth="1"/>
    <col min="7" max="7" width="5.57421875" style="9" customWidth="1"/>
    <col min="8" max="8" width="5.421875" style="9" customWidth="1"/>
    <col min="9" max="9" width="5.28125" style="9" customWidth="1"/>
    <col min="10" max="11" width="5.421875" style="9" customWidth="1"/>
    <col min="12" max="12" width="5.7109375" style="9" customWidth="1"/>
    <col min="13" max="13" width="5.57421875" style="9" customWidth="1"/>
    <col min="14" max="14" width="4.8515625" style="9" customWidth="1"/>
    <col min="15" max="15" width="5.28125" style="9" customWidth="1"/>
    <col min="16" max="16" width="4.57421875" style="9" customWidth="1"/>
    <col min="17" max="18" width="4.8515625" style="9" customWidth="1"/>
    <col min="19" max="19" width="5.00390625" style="9" customWidth="1"/>
    <col min="20" max="20" width="5.7109375" style="9" customWidth="1"/>
    <col min="21" max="21" width="5.57421875" style="9" customWidth="1"/>
    <col min="22" max="22" width="5.421875" style="9" customWidth="1"/>
    <col min="23" max="23" width="5.00390625" style="9" customWidth="1"/>
    <col min="24" max="16384" width="9.140625" style="9" customWidth="1"/>
  </cols>
  <sheetData>
    <row r="1" ht="19.5" customHeight="1"/>
    <row r="2" spans="2:15" ht="39.75" customHeight="1">
      <c r="B2" s="31" t="s">
        <v>140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22" ht="19.5" customHeight="1">
      <c r="B3" s="38" t="s">
        <v>130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2:22" ht="1.5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2:20" ht="19.5" customHeight="1">
      <c r="B5" s="19"/>
      <c r="C5" s="20"/>
      <c r="D5" s="39" t="s">
        <v>136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ht="19.5" customHeight="1"/>
    <row r="7" spans="2:23" ht="12" customHeight="1">
      <c r="B7" s="33" t="s">
        <v>129</v>
      </c>
      <c r="C7" s="33" t="s">
        <v>137</v>
      </c>
      <c r="D7" s="35" t="s">
        <v>138</v>
      </c>
      <c r="E7" s="36"/>
      <c r="F7" s="36"/>
      <c r="G7" s="37"/>
      <c r="H7" s="35" t="s">
        <v>29</v>
      </c>
      <c r="I7" s="36"/>
      <c r="J7" s="36"/>
      <c r="K7" s="37"/>
      <c r="L7" s="35" t="s">
        <v>125</v>
      </c>
      <c r="M7" s="36"/>
      <c r="N7" s="36"/>
      <c r="O7" s="37"/>
      <c r="P7" s="35" t="s">
        <v>126</v>
      </c>
      <c r="Q7" s="36"/>
      <c r="R7" s="36"/>
      <c r="S7" s="37"/>
      <c r="T7" s="35" t="s">
        <v>127</v>
      </c>
      <c r="U7" s="36"/>
      <c r="V7" s="36"/>
      <c r="W7" s="37"/>
    </row>
    <row r="8" spans="2:23" ht="34.5" customHeight="1">
      <c r="B8" s="34"/>
      <c r="C8" s="34"/>
      <c r="D8" s="10" t="s">
        <v>89</v>
      </c>
      <c r="E8" s="10" t="s">
        <v>0</v>
      </c>
      <c r="F8" s="10" t="s">
        <v>1</v>
      </c>
      <c r="G8" s="10" t="s">
        <v>90</v>
      </c>
      <c r="H8" s="10" t="s">
        <v>91</v>
      </c>
      <c r="I8" s="10" t="s">
        <v>92</v>
      </c>
      <c r="J8" s="10" t="s">
        <v>93</v>
      </c>
      <c r="K8" s="10" t="s">
        <v>94</v>
      </c>
      <c r="L8" s="10" t="s">
        <v>95</v>
      </c>
      <c r="M8" s="10" t="s">
        <v>96</v>
      </c>
      <c r="N8" s="10" t="s">
        <v>97</v>
      </c>
      <c r="O8" s="10" t="s">
        <v>132</v>
      </c>
      <c r="P8" s="10" t="s">
        <v>98</v>
      </c>
      <c r="Q8" s="10" t="s">
        <v>99</v>
      </c>
      <c r="R8" s="10" t="s">
        <v>100</v>
      </c>
      <c r="S8" s="10" t="s">
        <v>131</v>
      </c>
      <c r="T8" s="24" t="s">
        <v>102</v>
      </c>
      <c r="U8" s="24" t="s">
        <v>101</v>
      </c>
      <c r="V8" s="24" t="s">
        <v>133</v>
      </c>
      <c r="W8" s="10" t="s">
        <v>103</v>
      </c>
    </row>
    <row r="9" spans="2:23" s="11" customFormat="1" ht="12">
      <c r="B9" s="12" t="s">
        <v>104</v>
      </c>
      <c r="C9" s="12" t="s">
        <v>105</v>
      </c>
      <c r="D9" s="12" t="s">
        <v>106</v>
      </c>
      <c r="E9" s="12" t="s">
        <v>107</v>
      </c>
      <c r="F9" s="12" t="s">
        <v>108</v>
      </c>
      <c r="G9" s="12" t="s">
        <v>109</v>
      </c>
      <c r="H9" s="12" t="s">
        <v>110</v>
      </c>
      <c r="I9" s="12" t="s">
        <v>111</v>
      </c>
      <c r="J9" s="12" t="s">
        <v>112</v>
      </c>
      <c r="K9" s="12" t="s">
        <v>113</v>
      </c>
      <c r="L9" s="12" t="s">
        <v>114</v>
      </c>
      <c r="M9" s="12" t="s">
        <v>115</v>
      </c>
      <c r="N9" s="12" t="s">
        <v>116</v>
      </c>
      <c r="O9" s="12" t="s">
        <v>117</v>
      </c>
      <c r="P9" s="12" t="s">
        <v>118</v>
      </c>
      <c r="Q9" s="12" t="s">
        <v>119</v>
      </c>
      <c r="R9" s="12" t="s">
        <v>120</v>
      </c>
      <c r="S9" s="12" t="s">
        <v>121</v>
      </c>
      <c r="T9" s="12" t="s">
        <v>122</v>
      </c>
      <c r="U9" s="12" t="s">
        <v>123</v>
      </c>
      <c r="V9" s="12" t="s">
        <v>124</v>
      </c>
      <c r="W9" s="12" t="s">
        <v>128</v>
      </c>
    </row>
    <row r="10" spans="2:23" s="14" customFormat="1" ht="19.5" customHeight="1" hidden="1">
      <c r="B10" s="21"/>
      <c r="C10" s="22"/>
      <c r="D10" s="23" t="e">
        <f>SUM(#REF!)</f>
        <v>#REF!</v>
      </c>
      <c r="E10" s="23">
        <f aca="true" t="shared" si="0" ref="E10:W10">SUM(D11:D25)</f>
        <v>2</v>
      </c>
      <c r="F10" s="23">
        <f t="shared" si="0"/>
        <v>2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2</v>
      </c>
      <c r="K10" s="23">
        <f t="shared" si="0"/>
        <v>0</v>
      </c>
      <c r="L10" s="23">
        <f t="shared" si="0"/>
        <v>0</v>
      </c>
      <c r="M10" s="23">
        <f t="shared" si="0"/>
        <v>2</v>
      </c>
      <c r="N10" s="23">
        <f t="shared" si="0"/>
        <v>0</v>
      </c>
      <c r="O10" s="23">
        <f t="shared" si="0"/>
        <v>0</v>
      </c>
      <c r="P10" s="23">
        <f t="shared" si="0"/>
        <v>0</v>
      </c>
      <c r="Q10" s="23">
        <f t="shared" si="0"/>
        <v>0</v>
      </c>
      <c r="R10" s="23">
        <f t="shared" si="0"/>
        <v>2</v>
      </c>
      <c r="S10" s="23">
        <f t="shared" si="0"/>
        <v>0</v>
      </c>
      <c r="T10" s="23">
        <f t="shared" si="0"/>
        <v>0</v>
      </c>
      <c r="U10" s="23">
        <f t="shared" si="0"/>
        <v>0</v>
      </c>
      <c r="V10" s="23">
        <f t="shared" si="0"/>
        <v>2</v>
      </c>
      <c r="W10" s="23">
        <f t="shared" si="0"/>
        <v>2</v>
      </c>
    </row>
    <row r="11" spans="2:23" ht="19.5" customHeight="1">
      <c r="B11" s="15">
        <v>1</v>
      </c>
      <c r="C11" s="16" t="s">
        <v>141</v>
      </c>
      <c r="D11" s="16">
        <v>2</v>
      </c>
      <c r="E11" s="16">
        <v>2</v>
      </c>
      <c r="F11" s="16" t="s">
        <v>142</v>
      </c>
      <c r="G11" s="16"/>
      <c r="H11" s="16">
        <v>0</v>
      </c>
      <c r="I11" s="16">
        <v>2</v>
      </c>
      <c r="J11" s="16">
        <v>0</v>
      </c>
      <c r="K11" s="16">
        <v>0</v>
      </c>
      <c r="L11" s="16">
        <v>2</v>
      </c>
      <c r="M11" s="16">
        <v>0</v>
      </c>
      <c r="N11" s="16">
        <v>0</v>
      </c>
      <c r="O11" s="16">
        <v>0</v>
      </c>
      <c r="P11" s="16">
        <v>0</v>
      </c>
      <c r="Q11" s="16">
        <v>2</v>
      </c>
      <c r="R11" s="16">
        <v>0</v>
      </c>
      <c r="S11" s="16">
        <v>0</v>
      </c>
      <c r="T11" s="16">
        <v>0</v>
      </c>
      <c r="U11" s="16">
        <v>2</v>
      </c>
      <c r="V11" s="16">
        <v>2</v>
      </c>
      <c r="W11" s="28">
        <v>0</v>
      </c>
    </row>
    <row r="12" spans="2:23" ht="19.5" customHeight="1">
      <c r="B12" s="17">
        <v>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29"/>
    </row>
    <row r="13" spans="2:23" ht="19.5" customHeight="1">
      <c r="B13" s="17">
        <v>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9"/>
    </row>
    <row r="14" spans="2:23" ht="19.5" customHeight="1">
      <c r="B14" s="17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9"/>
    </row>
    <row r="15" spans="2:23" ht="19.5" customHeight="1">
      <c r="B15" s="17">
        <v>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9"/>
    </row>
    <row r="16" spans="2:23" ht="19.5" customHeight="1">
      <c r="B16" s="17">
        <v>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9"/>
    </row>
    <row r="17" spans="2:23" ht="19.5" customHeight="1">
      <c r="B17" s="17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9"/>
    </row>
    <row r="18" spans="2:23" ht="19.5" customHeight="1">
      <c r="B18" s="17">
        <v>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9"/>
    </row>
    <row r="19" spans="2:23" ht="19.5" customHeight="1">
      <c r="B19" s="17">
        <v>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29"/>
    </row>
    <row r="20" spans="2:23" ht="19.5" customHeight="1">
      <c r="B20" s="17">
        <v>10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9"/>
    </row>
    <row r="21" spans="2:23" ht="19.5" customHeight="1">
      <c r="B21" s="17">
        <v>11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9"/>
    </row>
    <row r="22" spans="2:23" ht="19.5" customHeight="1">
      <c r="B22" s="17">
        <v>12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9"/>
    </row>
    <row r="23" spans="2:23" ht="19.5" customHeight="1">
      <c r="B23" s="17" t="s">
        <v>135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9"/>
    </row>
    <row r="24" spans="2:23" ht="19.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9"/>
    </row>
    <row r="25" spans="2:23" ht="19.5" customHeigh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30"/>
    </row>
    <row r="27" ht="12">
      <c r="P27" s="9" t="s">
        <v>143</v>
      </c>
    </row>
    <row r="28" ht="12">
      <c r="R28" s="9" t="s">
        <v>139</v>
      </c>
    </row>
    <row r="29" ht="12">
      <c r="R29" s="25" t="s">
        <v>134</v>
      </c>
    </row>
    <row r="33" ht="12">
      <c r="S33" s="9" t="s">
        <v>144</v>
      </c>
    </row>
  </sheetData>
  <sheetProtection password="CB3F" sheet="1" objects="1" scenarios="1"/>
  <protectedRanges>
    <protectedRange password="CB3F" sqref="D11:D18 E11:E18 F11:F18 G11:G18 H11:H18 I11:I18 J11:J18 K11:K18 L11:L18 M11:M18 N11:N18" name="nhap"/>
  </protectedRanges>
  <mergeCells count="10">
    <mergeCell ref="B2:O2"/>
    <mergeCell ref="C7:C8"/>
    <mergeCell ref="D7:G7"/>
    <mergeCell ref="H7:K7"/>
    <mergeCell ref="L7:O7"/>
    <mergeCell ref="B3:V4"/>
    <mergeCell ref="D5:T5"/>
    <mergeCell ref="P7:S7"/>
    <mergeCell ref="T7:W7"/>
    <mergeCell ref="B7:B8"/>
  </mergeCells>
  <printOptions/>
  <pageMargins left="0.32" right="0.22" top="0.38" bottom="0.37" header="0.23" footer="0.2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DATHCS</dc:creator>
  <cp:keywords/>
  <dc:description/>
  <cp:lastModifiedBy>Mai Tung Hiep</cp:lastModifiedBy>
  <cp:lastPrinted>2013-09-24T02:33:57Z</cp:lastPrinted>
  <dcterms:created xsi:type="dcterms:W3CDTF">2012-12-25T04:01:07Z</dcterms:created>
  <dcterms:modified xsi:type="dcterms:W3CDTF">2013-09-24T02:45:07Z</dcterms:modified>
  <cp:category/>
  <cp:version/>
  <cp:contentType/>
  <cp:contentStatus/>
</cp:coreProperties>
</file>